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bf2005fa59c55b30/Desktop/"/>
    </mc:Choice>
  </mc:AlternateContent>
  <xr:revisionPtr revIDLastSave="12" documentId="8_{D264E5F3-7F0B-4A49-AA30-FA067AC7857D}" xr6:coauthVersionLast="47" xr6:coauthVersionMax="47" xr10:uidLastSave="{DFD1BD8E-826B-4D29-BC92-134DDFCBA31A}"/>
  <bookViews>
    <workbookView xWindow="-120" yWindow="-120" windowWidth="19440" windowHeight="14880" xr2:uid="{40AF9F2C-FA33-4B07-B8B8-D7E47A73315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1" i="1" l="1"/>
  <c r="C50" i="1"/>
  <c r="C49" i="1"/>
  <c r="C22" i="1"/>
  <c r="B15" i="1"/>
  <c r="B23" i="1" s="1"/>
  <c r="C23" i="1" l="1"/>
  <c r="C24" i="1" s="1"/>
  <c r="B36" i="1" l="1"/>
  <c r="C48" i="1" s="1"/>
  <c r="C52" i="1" s="1"/>
  <c r="C54" i="1" s="1"/>
  <c r="B34" i="1"/>
  <c r="C43" i="1" s="1"/>
  <c r="B33" i="1"/>
  <c r="B32" i="1"/>
  <c r="B31" i="1"/>
  <c r="C46" i="1" l="1"/>
  <c r="C57" i="1" s="1"/>
  <c r="C45" i="1"/>
  <c r="C44" i="1"/>
</calcChain>
</file>

<file path=xl/sharedStrings.xml><?xml version="1.0" encoding="utf-8"?>
<sst xmlns="http://schemas.openxmlformats.org/spreadsheetml/2006/main" count="50" uniqueCount="44">
  <si>
    <t>Step 1</t>
  </si>
  <si>
    <t>Step 2</t>
  </si>
  <si>
    <t>Work Out your annual Expenses</t>
  </si>
  <si>
    <t>Annual expenses</t>
  </si>
  <si>
    <t>Supervision</t>
  </si>
  <si>
    <t>Membership</t>
  </si>
  <si>
    <t>Registration</t>
  </si>
  <si>
    <t>TOTAL</t>
  </si>
  <si>
    <t>Step 3</t>
  </si>
  <si>
    <t>Work Out your Hourly rate</t>
  </si>
  <si>
    <t>Equipment</t>
  </si>
  <si>
    <t xml:space="preserve"> Daily Contract Rate</t>
  </si>
  <si>
    <t>per annum</t>
  </si>
  <si>
    <t>plus expenses</t>
  </si>
  <si>
    <t>Step 4</t>
  </si>
  <si>
    <t>Rates</t>
  </si>
  <si>
    <t>5 mins</t>
  </si>
  <si>
    <t>15 mins</t>
  </si>
  <si>
    <t>30 mins</t>
  </si>
  <si>
    <t>45 mins</t>
  </si>
  <si>
    <t>1 hour</t>
  </si>
  <si>
    <t>Work out rates for 5-1hr timeslots</t>
  </si>
  <si>
    <t>Step 5</t>
  </si>
  <si>
    <t>(45 mins of music therapy)</t>
  </si>
  <si>
    <t>MT</t>
  </si>
  <si>
    <t>set up</t>
  </si>
  <si>
    <t>liaison</t>
  </si>
  <si>
    <t>pack up/notes</t>
  </si>
  <si>
    <t>1hr</t>
  </si>
  <si>
    <t>Ax report</t>
  </si>
  <si>
    <t>prog 1</t>
  </si>
  <si>
    <t>prog 2</t>
  </si>
  <si>
    <t>1 hr</t>
  </si>
  <si>
    <t>Summary/closure</t>
  </si>
  <si>
    <t>3hrs</t>
  </si>
  <si>
    <t>Reports Total</t>
  </si>
  <si>
    <t>Per session (40/yr)</t>
  </si>
  <si>
    <t xml:space="preserve">Session </t>
  </si>
  <si>
    <t>Work out how you break up an average session and include any time for reports and other administration</t>
  </si>
  <si>
    <t>&lt;----this is what you would charge for the session</t>
  </si>
  <si>
    <t>*this is based on 50 wks/yr @40hrs/week, this is what your hourly rate is</t>
  </si>
  <si>
    <t>This is to be used as a basic guidline to work out an hourly rate and session rate. If you wish to know about salary guidelines, please refer to your workplace's average salary scales for Health or Education Specialists according to Qualifications and Experience</t>
  </si>
  <si>
    <t>Input your  Salary here</t>
  </si>
  <si>
    <t>*you may need to add in any other work related expenses for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</si>
</sst>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12" x14ac:knownFonts="1">
    <font>
      <sz val="11"/>
      <color theme="1"/>
      <name val="Calibri"/>
      <family val="2"/>
      <scheme val="minor"/>
    </font>
    <font>
      <sz val="11"/>
      <color theme="1"/>
      <name val="Calibri"/>
      <family val="2"/>
      <scheme val="minor"/>
    </font>
    <font>
      <b/>
      <sz val="11"/>
      <color rgb="FFFA7D00"/>
      <name val="Calibri"/>
      <family val="2"/>
      <scheme val="minor"/>
    </font>
    <font>
      <sz val="11"/>
      <color theme="0"/>
      <name val="Calibri"/>
      <family val="2"/>
      <scheme val="minor"/>
    </font>
    <font>
      <sz val="11"/>
      <color theme="1"/>
      <name val="Montserrat Medium"/>
    </font>
    <font>
      <b/>
      <sz val="11"/>
      <color theme="1"/>
      <name val="Montserrat Medium"/>
    </font>
    <font>
      <sz val="11"/>
      <color rgb="FF00B050"/>
      <name val="Montserrat Medium"/>
    </font>
    <font>
      <b/>
      <sz val="12"/>
      <color theme="1"/>
      <name val="Montserrat Medium"/>
    </font>
    <font>
      <b/>
      <sz val="12"/>
      <color rgb="FFFF0000"/>
      <name val="Montserrat Medium"/>
    </font>
    <font>
      <sz val="11"/>
      <color theme="1" tint="0.499984740745262"/>
      <name val="Montserrat Medium"/>
    </font>
    <font>
      <sz val="11"/>
      <name val="Montserrat Medium"/>
    </font>
    <font>
      <i/>
      <sz val="11"/>
      <color theme="1"/>
      <name val="Montserrat Medium"/>
    </font>
  </fonts>
  <fills count="6">
    <fill>
      <patternFill patternType="none"/>
    </fill>
    <fill>
      <patternFill patternType="gray125"/>
    </fill>
    <fill>
      <patternFill patternType="solid">
        <fgColor rgb="FFF2F2F2"/>
      </patternFill>
    </fill>
    <fill>
      <patternFill patternType="solid">
        <fgColor theme="8"/>
      </patternFill>
    </fill>
    <fill>
      <patternFill patternType="solid">
        <fgColor rgb="FFFFFF00"/>
        <bgColor indexed="64"/>
      </patternFill>
    </fill>
    <fill>
      <patternFill patternType="solid">
        <fgColor theme="0"/>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diagonal/>
    </border>
  </borders>
  <cellStyleXfs count="4">
    <xf numFmtId="0" fontId="0" fillId="0" borderId="0"/>
    <xf numFmtId="44" fontId="1" fillId="0" borderId="0" applyFont="0" applyFill="0" applyBorder="0" applyAlignment="0" applyProtection="0"/>
    <xf numFmtId="0" fontId="2" fillId="2" borderId="1" applyNumberFormat="0" applyAlignment="0" applyProtection="0"/>
    <xf numFmtId="0" fontId="3" fillId="3" borderId="0" applyNumberFormat="0" applyBorder="0" applyAlignment="0" applyProtection="0"/>
  </cellStyleXfs>
  <cellXfs count="62">
    <xf numFmtId="0" fontId="0" fillId="0" borderId="0" xfId="0"/>
    <xf numFmtId="0" fontId="0" fillId="0" borderId="0" xfId="0" applyAlignment="1">
      <alignment wrapText="1"/>
    </xf>
    <xf numFmtId="0" fontId="4" fillId="0" borderId="0" xfId="0" applyFont="1" applyAlignment="1">
      <alignment horizontal="center" wrapText="1"/>
    </xf>
    <xf numFmtId="0" fontId="4" fillId="0" borderId="0" xfId="0" applyFont="1"/>
    <xf numFmtId="0" fontId="5" fillId="4" borderId="2" xfId="0" applyFont="1" applyFill="1" applyBorder="1" applyAlignment="1">
      <alignment horizontal="center"/>
    </xf>
    <xf numFmtId="0" fontId="5" fillId="4" borderId="3" xfId="0" applyFont="1" applyFill="1" applyBorder="1" applyAlignment="1">
      <alignment horizontal="center"/>
    </xf>
    <xf numFmtId="0" fontId="4" fillId="0" borderId="5" xfId="0" applyFont="1" applyBorder="1"/>
    <xf numFmtId="44" fontId="4" fillId="0" borderId="5" xfId="1" applyFont="1" applyBorder="1"/>
    <xf numFmtId="0" fontId="4" fillId="0" borderId="7" xfId="0" applyFont="1" applyBorder="1"/>
    <xf numFmtId="44" fontId="4" fillId="0" borderId="7" xfId="1" applyFont="1" applyBorder="1"/>
    <xf numFmtId="0" fontId="4" fillId="0" borderId="18" xfId="0" applyFont="1" applyBorder="1"/>
    <xf numFmtId="0" fontId="4" fillId="0" borderId="8" xfId="0" applyFont="1" applyBorder="1" applyAlignment="1">
      <alignment horizontal="right"/>
    </xf>
    <xf numFmtId="44" fontId="4" fillId="0" borderId="8" xfId="1" applyFont="1" applyBorder="1"/>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4" fillId="0" borderId="10" xfId="0" applyFont="1" applyBorder="1" applyAlignment="1">
      <alignment horizontal="center"/>
    </xf>
    <xf numFmtId="0" fontId="4" fillId="0" borderId="12" xfId="0" applyFont="1" applyBorder="1"/>
    <xf numFmtId="0" fontId="4" fillId="0" borderId="13" xfId="0" applyFont="1" applyBorder="1"/>
    <xf numFmtId="164" fontId="6" fillId="0" borderId="13" xfId="1" applyNumberFormat="1" applyFont="1" applyBorder="1"/>
    <xf numFmtId="0" fontId="4" fillId="0" borderId="14" xfId="0" applyFont="1" applyBorder="1"/>
    <xf numFmtId="164" fontId="4" fillId="0" borderId="15" xfId="0" applyNumberFormat="1" applyFont="1" applyBorder="1"/>
    <xf numFmtId="164" fontId="4" fillId="0" borderId="16" xfId="1" applyNumberFormat="1" applyFont="1" applyBorder="1"/>
    <xf numFmtId="0" fontId="7" fillId="0" borderId="9" xfId="0" applyFont="1" applyBorder="1" applyAlignment="1">
      <alignment horizontal="right"/>
    </xf>
    <xf numFmtId="0" fontId="7" fillId="0" borderId="11" xfId="0" applyFont="1" applyBorder="1" applyAlignment="1">
      <alignment horizontal="right"/>
    </xf>
    <xf numFmtId="0" fontId="4" fillId="5" borderId="0" xfId="0" applyFont="1" applyFill="1"/>
    <xf numFmtId="0" fontId="4" fillId="5" borderId="4" xfId="0" applyFont="1" applyFill="1" applyBorder="1"/>
    <xf numFmtId="2" fontId="4" fillId="5" borderId="5" xfId="0" applyNumberFormat="1" applyFont="1" applyFill="1" applyBorder="1"/>
    <xf numFmtId="0" fontId="4" fillId="5" borderId="6" xfId="0" applyFont="1" applyFill="1" applyBorder="1"/>
    <xf numFmtId="2" fontId="4" fillId="5" borderId="7" xfId="0" applyNumberFormat="1" applyFont="1" applyFill="1" applyBorder="1"/>
    <xf numFmtId="2" fontId="4" fillId="5" borderId="16" xfId="0" applyNumberFormat="1" applyFont="1" applyFill="1" applyBorder="1"/>
    <xf numFmtId="0" fontId="4" fillId="5" borderId="17" xfId="0" applyFont="1" applyFill="1" applyBorder="1"/>
    <xf numFmtId="44" fontId="8" fillId="5" borderId="15" xfId="0" applyNumberFormat="1" applyFont="1" applyFill="1" applyBorder="1"/>
    <xf numFmtId="0" fontId="5" fillId="4" borderId="19" xfId="0" applyFont="1" applyFill="1" applyBorder="1" applyAlignment="1">
      <alignment horizontal="center"/>
    </xf>
    <xf numFmtId="0" fontId="4" fillId="0" borderId="20" xfId="0" applyFont="1" applyBorder="1" applyAlignment="1">
      <alignment horizontal="center"/>
    </xf>
    <xf numFmtId="0" fontId="4" fillId="0" borderId="20" xfId="0" applyFont="1" applyBorder="1"/>
    <xf numFmtId="44" fontId="5" fillId="0" borderId="13" xfId="1" applyFont="1" applyBorder="1"/>
    <xf numFmtId="0" fontId="4" fillId="0" borderId="16" xfId="0" applyFont="1" applyBorder="1"/>
    <xf numFmtId="44" fontId="4" fillId="0" borderId="16" xfId="1" applyFont="1" applyBorder="1"/>
    <xf numFmtId="44" fontId="5" fillId="0" borderId="16" xfId="1" applyFont="1" applyBorder="1"/>
    <xf numFmtId="44" fontId="9" fillId="0" borderId="16" xfId="1" applyFont="1" applyBorder="1"/>
    <xf numFmtId="44" fontId="10" fillId="0" borderId="16" xfId="1" applyFont="1" applyBorder="1"/>
    <xf numFmtId="0" fontId="4" fillId="0" borderId="15" xfId="0" applyFont="1" applyBorder="1"/>
    <xf numFmtId="44" fontId="4" fillId="0" borderId="15" xfId="1" applyFont="1" applyBorder="1"/>
    <xf numFmtId="0" fontId="4" fillId="0" borderId="17" xfId="0" applyFont="1" applyBorder="1" applyAlignment="1">
      <alignment horizontal="right"/>
    </xf>
    <xf numFmtId="0" fontId="4" fillId="0" borderId="3" xfId="0" applyFont="1" applyBorder="1" applyAlignment="1">
      <alignment horizontal="right"/>
    </xf>
    <xf numFmtId="0" fontId="3" fillId="3" borderId="0" xfId="3" applyAlignment="1">
      <alignment horizontal="center"/>
    </xf>
    <xf numFmtId="0" fontId="3" fillId="3" borderId="6" xfId="3" applyBorder="1" applyAlignment="1">
      <alignment horizontal="center"/>
    </xf>
    <xf numFmtId="0" fontId="3" fillId="3" borderId="4" xfId="3" applyBorder="1" applyAlignment="1">
      <alignment horizontal="center"/>
    </xf>
    <xf numFmtId="0" fontId="3" fillId="3" borderId="20" xfId="3" applyBorder="1" applyAlignment="1">
      <alignment horizontal="center"/>
    </xf>
    <xf numFmtId="0" fontId="4" fillId="0" borderId="4" xfId="0" applyFont="1" applyBorder="1" applyAlignment="1">
      <alignment horizontal="right"/>
    </xf>
    <xf numFmtId="44" fontId="4" fillId="0" borderId="20" xfId="1" applyFont="1" applyBorder="1"/>
    <xf numFmtId="44" fontId="4" fillId="0" borderId="0" xfId="1" applyFont="1" applyBorder="1"/>
    <xf numFmtId="44" fontId="2" fillId="2" borderId="1" xfId="2" applyNumberFormat="1"/>
    <xf numFmtId="0" fontId="11" fillId="0" borderId="0" xfId="0" applyFont="1"/>
    <xf numFmtId="0" fontId="11" fillId="0" borderId="6" xfId="0" applyFont="1" applyFill="1" applyBorder="1"/>
    <xf numFmtId="0" fontId="3" fillId="3" borderId="21" xfId="3" applyBorder="1" applyAlignment="1">
      <alignment horizontal="center"/>
    </xf>
    <xf numFmtId="0" fontId="3" fillId="3" borderId="0" xfId="3" applyBorder="1" applyAlignment="1">
      <alignment horizontal="center"/>
    </xf>
    <xf numFmtId="44" fontId="2" fillId="2" borderId="1" xfId="2" applyNumberFormat="1" applyAlignment="1">
      <alignment horizontal="right"/>
    </xf>
    <xf numFmtId="0" fontId="7" fillId="0" borderId="21" xfId="0" applyFont="1" applyBorder="1" applyAlignment="1">
      <alignment horizontal="right"/>
    </xf>
    <xf numFmtId="44" fontId="8" fillId="5" borderId="0" xfId="0" applyNumberFormat="1" applyFont="1" applyFill="1" applyBorder="1"/>
    <xf numFmtId="0" fontId="11" fillId="0" borderId="0" xfId="0" applyFont="1" applyFill="1" applyBorder="1"/>
  </cellXfs>
  <cellStyles count="4">
    <cellStyle name="Accent5" xfId="3" builtinId="45"/>
    <cellStyle name="Calculation" xfId="2" builtinId="2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614853</xdr:colOff>
      <xdr:row>0</xdr:row>
      <xdr:rowOff>1724025</xdr:rowOff>
    </xdr:to>
    <xdr:pic>
      <xdr:nvPicPr>
        <xdr:cNvPr id="3" name="Picture 2">
          <a:extLst>
            <a:ext uri="{FF2B5EF4-FFF2-40B4-BE49-F238E27FC236}">
              <a16:creationId xmlns:a16="http://schemas.microsoft.com/office/drawing/2014/main" id="{188D5876-F381-46D8-A54B-330ABECAC3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00853" cy="1724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E516C-1F51-457E-82D2-1FF9B0116227}">
  <dimension ref="A1:J57"/>
  <sheetViews>
    <sheetView tabSelected="1" topLeftCell="A46" workbookViewId="0">
      <selection activeCell="D14" sqref="D14"/>
    </sheetView>
  </sheetViews>
  <sheetFormatPr defaultRowHeight="15" x14ac:dyDescent="0.25"/>
  <cols>
    <col min="1" max="1" width="34.28515625" customWidth="1"/>
    <col min="2" max="2" width="23.5703125" customWidth="1"/>
    <col min="3" max="3" width="19" customWidth="1"/>
  </cols>
  <sheetData>
    <row r="1" spans="1:10" ht="141" customHeight="1" x14ac:dyDescent="0.35">
      <c r="C1" s="2" t="s">
        <v>41</v>
      </c>
      <c r="D1" s="2"/>
      <c r="E1" s="2"/>
      <c r="F1" s="2"/>
      <c r="G1" s="2"/>
      <c r="J1" s="1"/>
    </row>
    <row r="2" spans="1:10" ht="31.5" customHeight="1" x14ac:dyDescent="0.35">
      <c r="A2" s="46" t="s">
        <v>0</v>
      </c>
      <c r="B2" s="46"/>
      <c r="C2" s="3"/>
      <c r="D2" s="3"/>
      <c r="E2" s="3"/>
      <c r="F2" s="3"/>
      <c r="G2" s="3"/>
      <c r="H2" s="3"/>
    </row>
    <row r="3" spans="1:10" ht="18" x14ac:dyDescent="0.35">
      <c r="A3" s="54" t="s">
        <v>42</v>
      </c>
      <c r="B3" s="53"/>
      <c r="C3" s="3"/>
      <c r="D3" s="3"/>
      <c r="E3" s="3"/>
      <c r="F3" s="3"/>
      <c r="G3" s="3"/>
      <c r="H3" s="3"/>
    </row>
    <row r="4" spans="1:10" ht="18" x14ac:dyDescent="0.35">
      <c r="A4" s="3"/>
      <c r="B4" s="52"/>
      <c r="C4" s="3"/>
      <c r="D4" s="3"/>
      <c r="E4" s="3"/>
      <c r="F4" s="3"/>
      <c r="G4" s="3"/>
      <c r="H4" s="3"/>
    </row>
    <row r="5" spans="1:10" ht="35.25" customHeight="1" x14ac:dyDescent="0.35">
      <c r="A5" s="46" t="s">
        <v>1</v>
      </c>
      <c r="B5" s="46"/>
      <c r="C5" s="3"/>
      <c r="D5" s="3"/>
      <c r="E5" s="3"/>
      <c r="F5" s="3"/>
      <c r="G5" s="3"/>
      <c r="H5" s="3"/>
    </row>
    <row r="6" spans="1:10" ht="18" x14ac:dyDescent="0.35">
      <c r="A6" s="54" t="s">
        <v>2</v>
      </c>
      <c r="B6" s="3"/>
      <c r="C6" s="3"/>
      <c r="D6" s="3"/>
      <c r="E6" s="3"/>
      <c r="F6" s="3"/>
      <c r="G6" s="3"/>
      <c r="H6" s="3"/>
    </row>
    <row r="7" spans="1:10" ht="18" x14ac:dyDescent="0.35">
      <c r="A7" s="54"/>
      <c r="B7" s="3"/>
      <c r="C7" s="3"/>
      <c r="D7" s="3"/>
      <c r="E7" s="3"/>
      <c r="F7" s="3"/>
      <c r="G7" s="3"/>
      <c r="H7" s="3"/>
    </row>
    <row r="8" spans="1:10" ht="18" x14ac:dyDescent="0.35">
      <c r="A8" s="4" t="s">
        <v>3</v>
      </c>
      <c r="B8" s="5"/>
      <c r="C8" s="3" t="s">
        <v>43</v>
      </c>
      <c r="D8" s="3"/>
      <c r="E8" s="3"/>
      <c r="F8" s="3"/>
      <c r="G8" s="3"/>
      <c r="H8" s="3"/>
    </row>
    <row r="9" spans="1:10" ht="18" x14ac:dyDescent="0.35">
      <c r="A9" s="3"/>
      <c r="B9" s="3"/>
      <c r="C9" s="3"/>
      <c r="D9" s="3"/>
      <c r="E9" s="3"/>
      <c r="F9" s="3"/>
      <c r="G9" s="3"/>
      <c r="H9" s="3"/>
    </row>
    <row r="10" spans="1:10" ht="18" x14ac:dyDescent="0.35">
      <c r="A10" s="6" t="s">
        <v>4</v>
      </c>
      <c r="B10" s="7"/>
      <c r="C10" s="3"/>
      <c r="D10" s="3"/>
      <c r="E10" s="3"/>
      <c r="F10" s="3"/>
      <c r="G10" s="3"/>
      <c r="H10" s="3"/>
    </row>
    <row r="11" spans="1:10" ht="18" x14ac:dyDescent="0.35">
      <c r="A11" s="8" t="s">
        <v>5</v>
      </c>
      <c r="B11" s="9"/>
      <c r="C11" s="3"/>
      <c r="D11" s="3"/>
      <c r="E11" s="3"/>
      <c r="F11" s="3"/>
      <c r="G11" s="3"/>
      <c r="H11" s="3"/>
    </row>
    <row r="12" spans="1:10" ht="18" x14ac:dyDescent="0.35">
      <c r="A12" s="8" t="s">
        <v>6</v>
      </c>
      <c r="B12" s="9"/>
      <c r="C12" s="3"/>
      <c r="D12" s="3"/>
      <c r="E12" s="3"/>
      <c r="F12" s="3"/>
      <c r="G12" s="3"/>
      <c r="H12" s="3"/>
    </row>
    <row r="13" spans="1:10" ht="18" x14ac:dyDescent="0.35">
      <c r="A13" s="8" t="s">
        <v>10</v>
      </c>
      <c r="B13" s="9"/>
      <c r="C13" s="3"/>
      <c r="D13" s="3"/>
      <c r="E13" s="3"/>
      <c r="F13" s="3"/>
      <c r="G13" s="3"/>
      <c r="H13" s="3"/>
    </row>
    <row r="14" spans="1:10" ht="18" x14ac:dyDescent="0.35">
      <c r="A14" s="10"/>
      <c r="B14" s="10"/>
      <c r="C14" s="3"/>
      <c r="D14" s="3"/>
      <c r="E14" s="3"/>
      <c r="F14" s="3"/>
      <c r="G14" s="3"/>
      <c r="H14" s="3"/>
    </row>
    <row r="15" spans="1:10" ht="18" x14ac:dyDescent="0.35">
      <c r="A15" s="11" t="s">
        <v>7</v>
      </c>
      <c r="B15" s="12">
        <f>SUM(B10:B13)</f>
        <v>0</v>
      </c>
      <c r="C15" s="3"/>
      <c r="D15" s="3"/>
      <c r="E15" s="3"/>
      <c r="F15" s="3"/>
      <c r="G15" s="3"/>
      <c r="H15" s="3"/>
    </row>
    <row r="16" spans="1:10" ht="18" x14ac:dyDescent="0.35">
      <c r="A16" s="50"/>
      <c r="B16" s="51"/>
      <c r="C16" s="3"/>
      <c r="D16" s="3"/>
      <c r="E16" s="3"/>
      <c r="F16" s="3"/>
      <c r="G16" s="3"/>
      <c r="H16" s="3"/>
    </row>
    <row r="17" spans="1:8" ht="37.5" customHeight="1" x14ac:dyDescent="0.35">
      <c r="A17" s="48" t="s">
        <v>8</v>
      </c>
      <c r="B17" s="49"/>
      <c r="C17" s="3"/>
      <c r="D17" s="3"/>
      <c r="E17" s="3"/>
      <c r="F17" s="3"/>
      <c r="G17" s="3"/>
      <c r="H17" s="3"/>
    </row>
    <row r="18" spans="1:8" ht="18" x14ac:dyDescent="0.35">
      <c r="A18" s="55" t="s">
        <v>9</v>
      </c>
      <c r="B18" s="3"/>
      <c r="C18" s="3"/>
      <c r="D18" s="3"/>
      <c r="E18" s="3"/>
      <c r="F18" s="3"/>
      <c r="G18" s="3"/>
      <c r="H18" s="3"/>
    </row>
    <row r="19" spans="1:8" ht="18" x14ac:dyDescent="0.35">
      <c r="A19" s="61"/>
      <c r="B19" s="3"/>
      <c r="C19" s="3"/>
      <c r="D19" s="3"/>
      <c r="E19" s="3"/>
      <c r="F19" s="3"/>
      <c r="G19" s="3"/>
      <c r="H19" s="3"/>
    </row>
    <row r="20" spans="1:8" ht="18" x14ac:dyDescent="0.35">
      <c r="A20" s="13" t="s">
        <v>11</v>
      </c>
      <c r="B20" s="14"/>
      <c r="C20" s="15"/>
      <c r="D20" s="3"/>
      <c r="E20" s="3"/>
      <c r="F20" s="3"/>
      <c r="G20" s="3"/>
      <c r="H20" s="3"/>
    </row>
    <row r="21" spans="1:8" ht="18" x14ac:dyDescent="0.35">
      <c r="A21" s="16"/>
      <c r="B21" s="16"/>
      <c r="C21" s="16"/>
      <c r="D21" s="3"/>
      <c r="E21" s="3"/>
      <c r="F21" s="3"/>
      <c r="G21" s="3"/>
      <c r="H21" s="3"/>
    </row>
    <row r="22" spans="1:8" ht="18" x14ac:dyDescent="0.35">
      <c r="A22" s="17" t="s">
        <v>12</v>
      </c>
      <c r="B22" s="18"/>
      <c r="C22" s="19">
        <f>B3</f>
        <v>0</v>
      </c>
      <c r="D22" s="3"/>
      <c r="E22" s="3"/>
      <c r="F22" s="3"/>
      <c r="G22" s="3"/>
      <c r="H22" s="3"/>
    </row>
    <row r="23" spans="1:8" ht="18" x14ac:dyDescent="0.35">
      <c r="A23" s="20" t="s">
        <v>13</v>
      </c>
      <c r="B23" s="21">
        <f>B15</f>
        <v>0</v>
      </c>
      <c r="C23" s="22">
        <f>(C22+B23)</f>
        <v>0</v>
      </c>
      <c r="D23" s="3"/>
      <c r="E23" s="3"/>
      <c r="F23" s="3"/>
      <c r="G23" s="3"/>
      <c r="H23" s="3"/>
    </row>
    <row r="24" spans="1:8" ht="18.75" x14ac:dyDescent="0.35">
      <c r="A24" s="23" t="s">
        <v>7</v>
      </c>
      <c r="B24" s="24"/>
      <c r="C24" s="58">
        <f>SUM(C23/1000)</f>
        <v>0</v>
      </c>
      <c r="D24" s="3" t="s">
        <v>40</v>
      </c>
      <c r="E24" s="3"/>
      <c r="F24" s="3"/>
      <c r="G24" s="3"/>
      <c r="H24" s="3"/>
    </row>
    <row r="25" spans="1:8" ht="18.75" x14ac:dyDescent="0.35">
      <c r="A25" s="59"/>
      <c r="B25" s="59"/>
      <c r="C25" s="58"/>
      <c r="D25" s="3"/>
      <c r="E25" s="3"/>
      <c r="F25" s="3"/>
      <c r="G25" s="3"/>
      <c r="H25" s="3"/>
    </row>
    <row r="26" spans="1:8" ht="36.75" customHeight="1" x14ac:dyDescent="0.35">
      <c r="A26" s="56" t="s">
        <v>14</v>
      </c>
      <c r="B26" s="56"/>
      <c r="C26" s="3"/>
      <c r="D26" s="3"/>
      <c r="E26" s="3"/>
      <c r="F26" s="3"/>
      <c r="G26" s="3"/>
      <c r="H26" s="3"/>
    </row>
    <row r="27" spans="1:8" ht="18" x14ac:dyDescent="0.35">
      <c r="A27" s="3" t="s">
        <v>21</v>
      </c>
      <c r="B27" s="3"/>
      <c r="C27" s="3"/>
      <c r="D27" s="3"/>
      <c r="E27" s="3"/>
      <c r="F27" s="3"/>
      <c r="G27" s="3"/>
      <c r="H27" s="3"/>
    </row>
    <row r="28" spans="1:8" ht="18" x14ac:dyDescent="0.35">
      <c r="A28" s="3"/>
      <c r="B28" s="3"/>
      <c r="C28" s="3"/>
      <c r="D28" s="3"/>
      <c r="E28" s="3"/>
      <c r="F28" s="3"/>
      <c r="G28" s="3"/>
      <c r="H28" s="3"/>
    </row>
    <row r="29" spans="1:8" ht="18" x14ac:dyDescent="0.35">
      <c r="A29" s="4" t="s">
        <v>15</v>
      </c>
      <c r="B29" s="5"/>
      <c r="C29" s="3"/>
      <c r="D29" s="3"/>
      <c r="E29" s="3"/>
      <c r="F29" s="3"/>
      <c r="G29" s="3"/>
      <c r="H29" s="3"/>
    </row>
    <row r="30" spans="1:8" ht="18" x14ac:dyDescent="0.35">
      <c r="A30" s="25"/>
      <c r="B30" s="25"/>
      <c r="C30" s="3"/>
      <c r="D30" s="3"/>
      <c r="E30" s="3"/>
      <c r="F30" s="3"/>
      <c r="G30" s="3"/>
      <c r="H30" s="3"/>
    </row>
    <row r="31" spans="1:8" ht="18" x14ac:dyDescent="0.35">
      <c r="A31" s="26" t="s">
        <v>16</v>
      </c>
      <c r="B31" s="27">
        <f>SUM(C24/3)</f>
        <v>0</v>
      </c>
      <c r="C31" s="3"/>
      <c r="D31" s="3"/>
      <c r="E31" s="3"/>
      <c r="F31" s="3"/>
      <c r="G31" s="3"/>
      <c r="H31" s="3"/>
    </row>
    <row r="32" spans="1:8" ht="18" x14ac:dyDescent="0.35">
      <c r="A32" s="28" t="s">
        <v>17</v>
      </c>
      <c r="B32" s="29">
        <f>SUM(C24*0.25)</f>
        <v>0</v>
      </c>
      <c r="C32" s="3"/>
      <c r="D32" s="3"/>
      <c r="E32" s="3"/>
      <c r="F32" s="3"/>
      <c r="G32" s="3"/>
      <c r="H32" s="3"/>
    </row>
    <row r="33" spans="1:8" ht="18" x14ac:dyDescent="0.35">
      <c r="A33" s="28" t="s">
        <v>18</v>
      </c>
      <c r="B33" s="29">
        <f>SUM(C24*0.5)</f>
        <v>0</v>
      </c>
      <c r="C33" s="3"/>
      <c r="D33" s="3"/>
      <c r="E33" s="3"/>
      <c r="F33" s="3"/>
      <c r="G33" s="3"/>
      <c r="H33" s="3"/>
    </row>
    <row r="34" spans="1:8" ht="18" x14ac:dyDescent="0.35">
      <c r="A34" s="28" t="s">
        <v>19</v>
      </c>
      <c r="B34" s="29">
        <f>SUM(C24*0.75)</f>
        <v>0</v>
      </c>
      <c r="C34" s="3"/>
      <c r="D34" s="3"/>
      <c r="E34" s="3"/>
      <c r="F34" s="3"/>
      <c r="G34" s="3"/>
      <c r="H34" s="3"/>
    </row>
    <row r="35" spans="1:8" ht="18" x14ac:dyDescent="0.35">
      <c r="A35" s="28"/>
      <c r="B35" s="30"/>
      <c r="C35" s="3"/>
      <c r="D35" s="3"/>
      <c r="E35" s="3"/>
      <c r="F35" s="3"/>
      <c r="G35" s="3"/>
      <c r="H35" s="3"/>
    </row>
    <row r="36" spans="1:8" ht="18.75" x14ac:dyDescent="0.35">
      <c r="A36" s="31" t="s">
        <v>20</v>
      </c>
      <c r="B36" s="32">
        <f>C24</f>
        <v>0</v>
      </c>
      <c r="C36" s="3"/>
      <c r="D36" s="3"/>
      <c r="E36" s="3"/>
      <c r="F36" s="3"/>
      <c r="G36" s="3"/>
      <c r="H36" s="3"/>
    </row>
    <row r="37" spans="1:8" ht="18.75" x14ac:dyDescent="0.35">
      <c r="A37" s="28"/>
      <c r="B37" s="60"/>
      <c r="C37" s="3"/>
      <c r="D37" s="3"/>
      <c r="E37" s="3"/>
      <c r="F37" s="3"/>
      <c r="G37" s="3"/>
      <c r="H37" s="3"/>
    </row>
    <row r="38" spans="1:8" ht="35.25" customHeight="1" x14ac:dyDescent="0.35">
      <c r="A38" s="47" t="s">
        <v>22</v>
      </c>
      <c r="B38" s="57"/>
      <c r="C38" s="3"/>
      <c r="D38" s="3"/>
      <c r="E38" s="3"/>
      <c r="F38" s="3"/>
      <c r="G38" s="3"/>
      <c r="H38" s="3"/>
    </row>
    <row r="39" spans="1:8" ht="18" x14ac:dyDescent="0.35">
      <c r="A39" s="28" t="s">
        <v>38</v>
      </c>
      <c r="B39" s="3"/>
      <c r="C39" s="3"/>
      <c r="D39" s="3"/>
      <c r="E39" s="3"/>
      <c r="F39" s="3"/>
      <c r="G39" s="3"/>
      <c r="H39" s="3"/>
    </row>
    <row r="40" spans="1:8" ht="18" x14ac:dyDescent="0.35">
      <c r="A40" s="28"/>
      <c r="B40" s="3"/>
      <c r="C40" s="3"/>
      <c r="D40" s="3"/>
      <c r="E40" s="3"/>
      <c r="F40" s="3"/>
      <c r="G40" s="3"/>
      <c r="H40" s="3"/>
    </row>
    <row r="41" spans="1:8" ht="18" x14ac:dyDescent="0.35">
      <c r="A41" s="4" t="s">
        <v>37</v>
      </c>
      <c r="B41" s="33"/>
      <c r="C41" s="5"/>
      <c r="D41" s="3"/>
      <c r="E41" s="3"/>
      <c r="F41" s="3"/>
      <c r="G41" s="3"/>
      <c r="H41" s="3"/>
    </row>
    <row r="42" spans="1:8" ht="18" x14ac:dyDescent="0.35">
      <c r="A42" s="34" t="s">
        <v>23</v>
      </c>
      <c r="B42" s="34"/>
      <c r="C42" s="34"/>
      <c r="D42" s="3"/>
      <c r="E42" s="3"/>
      <c r="F42" s="3"/>
      <c r="G42" s="3"/>
      <c r="H42" s="3"/>
    </row>
    <row r="43" spans="1:8" ht="18" x14ac:dyDescent="0.35">
      <c r="A43" s="18" t="s">
        <v>19</v>
      </c>
      <c r="B43" s="35" t="s">
        <v>24</v>
      </c>
      <c r="C43" s="36">
        <f>B34</f>
        <v>0</v>
      </c>
      <c r="D43" s="3"/>
      <c r="E43" s="3"/>
      <c r="F43" s="3"/>
      <c r="G43" s="3"/>
      <c r="H43" s="3"/>
    </row>
    <row r="44" spans="1:8" ht="18" x14ac:dyDescent="0.35">
      <c r="A44" s="37" t="s">
        <v>17</v>
      </c>
      <c r="B44" s="3" t="s">
        <v>25</v>
      </c>
      <c r="C44" s="38">
        <f>B32</f>
        <v>0</v>
      </c>
      <c r="D44" s="3"/>
      <c r="E44" s="3"/>
      <c r="F44" s="3"/>
      <c r="G44" s="3"/>
      <c r="H44" s="3"/>
    </row>
    <row r="45" spans="1:8" ht="18" x14ac:dyDescent="0.35">
      <c r="A45" s="37"/>
      <c r="B45" s="3" t="s">
        <v>26</v>
      </c>
      <c r="C45" s="38">
        <f>B32</f>
        <v>0</v>
      </c>
      <c r="D45" s="3"/>
      <c r="E45" s="3"/>
      <c r="F45" s="3"/>
      <c r="G45" s="3"/>
      <c r="H45" s="3"/>
    </row>
    <row r="46" spans="1:8" ht="18" x14ac:dyDescent="0.35">
      <c r="A46" s="37"/>
      <c r="B46" s="3" t="s">
        <v>27</v>
      </c>
      <c r="C46" s="39">
        <f>B32</f>
        <v>0</v>
      </c>
      <c r="D46" s="3"/>
      <c r="E46" s="3"/>
      <c r="F46" s="3"/>
      <c r="G46" s="3"/>
      <c r="H46" s="3"/>
    </row>
    <row r="47" spans="1:8" ht="18" x14ac:dyDescent="0.35">
      <c r="A47" s="37"/>
      <c r="B47" s="3"/>
      <c r="C47" s="38"/>
      <c r="D47" s="3"/>
      <c r="E47" s="3"/>
      <c r="F47" s="3"/>
      <c r="G47" s="3"/>
      <c r="H47" s="3"/>
    </row>
    <row r="48" spans="1:8" ht="18" x14ac:dyDescent="0.35">
      <c r="A48" s="37" t="s">
        <v>28</v>
      </c>
      <c r="B48" s="3" t="s">
        <v>29</v>
      </c>
      <c r="C48" s="40">
        <f>B36</f>
        <v>0</v>
      </c>
      <c r="D48" s="3"/>
      <c r="E48" s="3"/>
      <c r="F48" s="3"/>
      <c r="G48" s="3"/>
      <c r="H48" s="3"/>
    </row>
    <row r="49" spans="1:8" ht="18" x14ac:dyDescent="0.35">
      <c r="A49" s="37" t="s">
        <v>18</v>
      </c>
      <c r="B49" s="3" t="s">
        <v>30</v>
      </c>
      <c r="C49" s="40">
        <f>B65</f>
        <v>0</v>
      </c>
      <c r="D49" s="3"/>
      <c r="E49" s="3"/>
      <c r="F49" s="3"/>
      <c r="G49" s="3"/>
      <c r="H49" s="3"/>
    </row>
    <row r="50" spans="1:8" ht="18" x14ac:dyDescent="0.35">
      <c r="A50" s="37" t="s">
        <v>18</v>
      </c>
      <c r="B50" s="3" t="s">
        <v>31</v>
      </c>
      <c r="C50" s="40">
        <f>B65</f>
        <v>0</v>
      </c>
      <c r="D50" s="3"/>
      <c r="E50" s="3"/>
      <c r="F50" s="3"/>
      <c r="G50" s="3"/>
      <c r="H50" s="3"/>
    </row>
    <row r="51" spans="1:8" ht="18" x14ac:dyDescent="0.35">
      <c r="A51" s="37" t="s">
        <v>32</v>
      </c>
      <c r="B51" s="3" t="s">
        <v>33</v>
      </c>
      <c r="C51" s="40">
        <f>B68</f>
        <v>0</v>
      </c>
      <c r="D51" s="3"/>
      <c r="E51" s="3"/>
      <c r="F51" s="3"/>
      <c r="G51" s="3"/>
      <c r="H51" s="3"/>
    </row>
    <row r="52" spans="1:8" ht="18" x14ac:dyDescent="0.35">
      <c r="A52" s="37" t="s">
        <v>34</v>
      </c>
      <c r="B52" s="3" t="s">
        <v>35</v>
      </c>
      <c r="C52" s="41">
        <f>SUM(C48:C51)</f>
        <v>0</v>
      </c>
      <c r="D52" s="3"/>
      <c r="E52" s="3"/>
      <c r="F52" s="3"/>
      <c r="G52" s="3"/>
      <c r="H52" s="3"/>
    </row>
    <row r="53" spans="1:8" ht="18" x14ac:dyDescent="0.35">
      <c r="A53" s="37"/>
      <c r="B53" s="3"/>
      <c r="C53" s="38"/>
      <c r="D53" s="3"/>
      <c r="E53" s="3"/>
      <c r="F53" s="3"/>
      <c r="G53" s="3"/>
      <c r="H53" s="3"/>
    </row>
    <row r="54" spans="1:8" ht="18" x14ac:dyDescent="0.35">
      <c r="A54" s="37"/>
      <c r="B54" s="3" t="s">
        <v>36</v>
      </c>
      <c r="C54" s="39">
        <f>SUM(C52/40)</f>
        <v>0</v>
      </c>
      <c r="D54" s="3"/>
      <c r="E54" s="3"/>
      <c r="F54" s="3"/>
      <c r="G54" s="3"/>
      <c r="H54" s="3"/>
    </row>
    <row r="55" spans="1:8" ht="18" x14ac:dyDescent="0.35">
      <c r="A55" s="37"/>
      <c r="B55" s="3"/>
      <c r="C55" s="38"/>
      <c r="D55" s="3"/>
      <c r="E55" s="3"/>
      <c r="F55" s="3"/>
      <c r="G55" s="3"/>
      <c r="H55" s="3"/>
    </row>
    <row r="56" spans="1:8" ht="18" x14ac:dyDescent="0.35">
      <c r="A56" s="42"/>
      <c r="B56" s="3"/>
      <c r="C56" s="43"/>
      <c r="D56" s="3"/>
      <c r="E56" s="3"/>
      <c r="F56" s="3"/>
      <c r="G56" s="3"/>
      <c r="H56" s="3"/>
    </row>
    <row r="57" spans="1:8" ht="18" x14ac:dyDescent="0.35">
      <c r="A57" s="44" t="s">
        <v>7</v>
      </c>
      <c r="B57" s="45"/>
      <c r="C57" s="53">
        <f>SUM(C43+C46+C54)</f>
        <v>0</v>
      </c>
      <c r="D57" s="3" t="s">
        <v>39</v>
      </c>
      <c r="E57" s="3"/>
      <c r="F57" s="3"/>
      <c r="G57" s="3"/>
      <c r="H57" s="3"/>
    </row>
  </sheetData>
  <mergeCells count="14">
    <mergeCell ref="C1:G1"/>
    <mergeCell ref="A42:C42"/>
    <mergeCell ref="A57:B57"/>
    <mergeCell ref="A2:B2"/>
    <mergeCell ref="A5:B5"/>
    <mergeCell ref="A17:B17"/>
    <mergeCell ref="A26:B26"/>
    <mergeCell ref="A38:B38"/>
    <mergeCell ref="A8:B8"/>
    <mergeCell ref="A20:C20"/>
    <mergeCell ref="A21:C21"/>
    <mergeCell ref="A24:B24"/>
    <mergeCell ref="A29:B29"/>
    <mergeCell ref="A41:C41"/>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Dowthwaite</dc:creator>
  <cp:lastModifiedBy>Helen Dowthwaite</cp:lastModifiedBy>
  <dcterms:created xsi:type="dcterms:W3CDTF">2023-01-31T01:03:52Z</dcterms:created>
  <dcterms:modified xsi:type="dcterms:W3CDTF">2023-01-31T01:31:13Z</dcterms:modified>
</cp:coreProperties>
</file>